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 Praca\2020\Artykuły 2020\"/>
    </mc:Choice>
  </mc:AlternateContent>
  <bookViews>
    <workbookView xWindow="0" yWindow="60" windowWidth="16380" windowHeight="81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M17" i="1"/>
  <c r="L17" i="1"/>
  <c r="K17" i="1"/>
  <c r="J17" i="1"/>
  <c r="I17" i="1"/>
  <c r="H17" i="1"/>
  <c r="G17" i="1"/>
  <c r="F17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<sst xmlns="http://schemas.openxmlformats.org/spreadsheetml/2006/main" count="70" uniqueCount="63">
  <si>
    <t>L.p.</t>
  </si>
  <si>
    <t>Podmiot prowadzący</t>
  </si>
  <si>
    <t>Adres placówki</t>
  </si>
  <si>
    <t>Dla kogo adresowana jest pomoc</t>
  </si>
  <si>
    <t>Telefon</t>
  </si>
  <si>
    <t>Liczba miejsc</t>
  </si>
  <si>
    <t>Liczba wolnych miejsc na 2020-09-01</t>
  </si>
  <si>
    <t>Liczba wolnych miejsc na 2020-09-02</t>
  </si>
  <si>
    <t>Liczba wolnych miejsc na 2020-09-03</t>
  </si>
  <si>
    <t>Liczba wolnych miejsc na 2020-09-04</t>
  </si>
  <si>
    <t>Liczba wolnych miejsc na 2020-09-07</t>
  </si>
  <si>
    <t>Liczba wolnych miejsc na 2020-09-08</t>
  </si>
  <si>
    <t>Liczba wolnych miejsc na 2020-09-09</t>
  </si>
  <si>
    <t>Liczba wolnych miejsc na 2020-09-10</t>
  </si>
  <si>
    <t>Liczba wolnych miejsc na 2020-09-11</t>
  </si>
  <si>
    <t>Liczba wolnych miejsc na 2020-09-14</t>
  </si>
  <si>
    <t>Liczba wolnych miejsc na 2020-09-15</t>
  </si>
  <si>
    <t>Liczba wolnych miejsc na 2020-09-16</t>
  </si>
  <si>
    <t xml:space="preserve">Funkcjonowanie </t>
  </si>
  <si>
    <t>Placówki niskoprogowe dla osób bezdomnych z przestrzeni publicznej</t>
  </si>
  <si>
    <t>Noclegownia Polski Komitet Pomocy Społecznej</t>
  </si>
  <si>
    <t>ul. Polska 33</t>
  </si>
  <si>
    <t xml:space="preserve">mężczyźni  </t>
  </si>
  <si>
    <t>22 651 05 71</t>
  </si>
  <si>
    <t>przyjęcia interwencyjne, możliwość pobytu całodobowego</t>
  </si>
  <si>
    <t>Interwencyjne miejsca noclegowe prowadzone przez Warszawski Ośrodek Interwencji Kryzysowej</t>
  </si>
  <si>
    <t>ul. 6 sierpnia 1/5</t>
  </si>
  <si>
    <t>kobiety</t>
  </si>
  <si>
    <t>22 855 44 32, 514 865 787</t>
  </si>
  <si>
    <t>przyjęcia interwencyjne od 19 do 7</t>
  </si>
  <si>
    <t>Ogrzewalnia Caritas Diecezji Warszawsko-Praskiej</t>
  </si>
  <si>
    <t>ul. Grochowska 111/113</t>
  </si>
  <si>
    <t>kobiety, mężczyźni</t>
  </si>
  <si>
    <t>22  818 43 86, 22 619 44 76 506 804 409</t>
  </si>
  <si>
    <t>przyjęcia całodobowo</t>
  </si>
  <si>
    <t xml:space="preserve"> Noclegownia Warszawskie Centrum Integracji „Integracyjna Warszawa”</t>
  </si>
  <si>
    <t>ul. Myśliborska 53</t>
  </si>
  <si>
    <t>kobiety (20), mężczyźni (75)</t>
  </si>
  <si>
    <t xml:space="preserve">pobyt w godzinach 18.00-8.00, środki czystości, dwa posiłki </t>
  </si>
  <si>
    <t>ul. Kaczorowa 39</t>
  </si>
  <si>
    <t>kobiety (25), mężczyźni (75)</t>
  </si>
  <si>
    <t>przyjęcia interwencyjne w miarę dostępnych miejsc, czynna 18.00-8.00, możliwość pobytu całodobowego, możliwość pobytu osób z niepełnosprawnościami</t>
  </si>
  <si>
    <t>RAZEM</t>
  </si>
  <si>
    <t>Placówki przejściowe "buforowe" – zapewniają odbycie kwarantanny przed przyjęciem do schroniska</t>
  </si>
  <si>
    <t>Stowarzyszenie Monar</t>
  </si>
  <si>
    <t xml:space="preserve">ul. Marywilska 44A </t>
  </si>
  <si>
    <t>mężczyźni</t>
  </si>
  <si>
    <t>przyjęcia zgodnie z harmonogramem</t>
  </si>
  <si>
    <t xml:space="preserve">Towarzystwo Pomocy im. Św. Brata Alberta </t>
  </si>
  <si>
    <t>ul. Bohaterów 50</t>
  </si>
  <si>
    <t>ul. Wóycickiego 15</t>
  </si>
  <si>
    <t>przyjęcia zgodnie z harmonogramem, przyjmowane są osoby, które ze względu na stan zdrowia wymagają usług opiekuńczych, przyjęcia interwencyjne na dodatkowe miejsca</t>
  </si>
  <si>
    <t>Caritas Archidiecezji Warszawskiej</t>
  </si>
  <si>
    <t>ul. Żytnia 1</t>
  </si>
  <si>
    <t>22 838 70 25</t>
  </si>
  <si>
    <t>nabór po kontakcie z placówką</t>
  </si>
  <si>
    <t>Kamiliańska Misja Pomocy Społecznej</t>
  </si>
  <si>
    <t>ul. Traktorzystów 26</t>
  </si>
  <si>
    <t>22 478 30 22 (biuro), 780 174 664</t>
  </si>
  <si>
    <t xml:space="preserve">nabór po kontakcie z placówką, przyjmowane będą osoby, które ze względu na stan zdrowia wymagają usług opiekuńczych </t>
  </si>
  <si>
    <t xml:space="preserve">Wykaz placówek dla osób bezdomnych </t>
  </si>
  <si>
    <t>przyjęcia zgodnie z harmonogramem, przyjmowane są osoby, które ze względu na stan zdrowia wymagają usług opiekuńczych, możliwe przyjęcia interwencyjne po kontakcie telefonicznym pod nr 505-161-063</t>
  </si>
  <si>
    <t>661 035 565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</si>
</sst>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3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238"/>
    </font>
    <font>
      <i/>
      <sz val="12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4" borderId="0" xfId="0" applyFill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3" fontId="3" fillId="0" borderId="0" xfId="0" applyNumberFormat="1" applyFont="1" applyBorder="1" applyAlignment="1">
      <alignment horizontal="center" vertical="center" wrapText="1"/>
    </xf>
    <xf numFmtId="0" fontId="0" fillId="0" borderId="6" xfId="0" applyBorder="1"/>
    <xf numFmtId="0" fontId="1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zoomScale="80" zoomScaleNormal="80" workbookViewId="0">
      <selection activeCell="E13" sqref="E13"/>
    </sheetView>
  </sheetViews>
  <sheetFormatPr defaultRowHeight="15" x14ac:dyDescent="0.25"/>
  <cols>
    <col min="1" max="1" width="6" customWidth="1"/>
    <col min="2" max="2" width="42.7109375" customWidth="1"/>
    <col min="3" max="3" width="23" customWidth="1"/>
    <col min="4" max="4" width="27.42578125" customWidth="1"/>
    <col min="5" max="5" width="27.7109375" customWidth="1"/>
    <col min="6" max="6" width="16" customWidth="1"/>
    <col min="7" max="11" width="16.28515625" hidden="1" customWidth="1"/>
    <col min="12" max="12" width="14.5703125" hidden="1" customWidth="1"/>
    <col min="13" max="13" width="13.5703125" hidden="1" customWidth="1"/>
    <col min="14" max="14" width="13.140625" hidden="1" customWidth="1"/>
    <col min="15" max="18" width="14.5703125" hidden="1" customWidth="1"/>
    <col min="19" max="19" width="50.28515625" customWidth="1"/>
    <col min="20" max="990" width="9.140625" customWidth="1"/>
    <col min="991" max="1025" width="11.5703125" customWidth="1"/>
  </cols>
  <sheetData>
    <row r="1" spans="1:19" ht="18" customHeight="1" x14ac:dyDescent="0.25">
      <c r="B1" s="1"/>
    </row>
    <row r="2" spans="1:19" ht="38.25" customHeight="1" x14ac:dyDescent="0.25">
      <c r="A2" s="46" t="s">
        <v>60</v>
      </c>
      <c r="B2" s="46"/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60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4" t="s">
        <v>18</v>
      </c>
    </row>
    <row r="4" spans="1:19" ht="18.75" customHeight="1" x14ac:dyDescent="0.25">
      <c r="A4" s="47" t="s">
        <v>19</v>
      </c>
      <c r="B4" s="47"/>
      <c r="C4" s="47"/>
      <c r="D4" s="47"/>
      <c r="E4" s="47"/>
      <c r="F4" s="4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ht="30.95" customHeight="1" x14ac:dyDescent="0.25">
      <c r="A5" s="7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9">
        <v>140</v>
      </c>
      <c r="G5" s="10">
        <v>90</v>
      </c>
      <c r="H5" s="10">
        <v>91</v>
      </c>
      <c r="I5" s="10">
        <v>91</v>
      </c>
      <c r="J5" s="10">
        <v>91</v>
      </c>
      <c r="K5" s="10">
        <v>92</v>
      </c>
      <c r="L5" s="10">
        <v>92</v>
      </c>
      <c r="M5" s="10">
        <v>93</v>
      </c>
      <c r="N5" s="10">
        <v>93</v>
      </c>
      <c r="O5" s="10">
        <v>93</v>
      </c>
      <c r="P5" s="10">
        <v>94</v>
      </c>
      <c r="Q5" s="10">
        <v>85</v>
      </c>
      <c r="R5" s="10">
        <v>85</v>
      </c>
      <c r="S5" s="11" t="s">
        <v>24</v>
      </c>
    </row>
    <row r="6" spans="1:19" ht="47.25" x14ac:dyDescent="0.25">
      <c r="A6" s="7">
        <v>2</v>
      </c>
      <c r="B6" s="8" t="s">
        <v>25</v>
      </c>
      <c r="C6" s="8" t="s">
        <v>26</v>
      </c>
      <c r="D6" s="8" t="s">
        <v>27</v>
      </c>
      <c r="E6" s="8" t="s">
        <v>28</v>
      </c>
      <c r="F6" s="9">
        <v>30</v>
      </c>
      <c r="G6" s="10">
        <v>21</v>
      </c>
      <c r="H6" s="10">
        <v>21</v>
      </c>
      <c r="I6" s="10">
        <v>21</v>
      </c>
      <c r="J6" s="10">
        <v>21</v>
      </c>
      <c r="K6" s="10">
        <v>21</v>
      </c>
      <c r="L6" s="10">
        <v>21</v>
      </c>
      <c r="M6" s="10">
        <v>22</v>
      </c>
      <c r="N6" s="10">
        <v>22</v>
      </c>
      <c r="O6" s="10">
        <v>22</v>
      </c>
      <c r="P6" s="10">
        <v>22</v>
      </c>
      <c r="Q6" s="10">
        <v>22</v>
      </c>
      <c r="R6" s="10">
        <v>22</v>
      </c>
      <c r="S6" s="11" t="s">
        <v>29</v>
      </c>
    </row>
    <row r="7" spans="1:19" ht="31.5" x14ac:dyDescent="0.25">
      <c r="A7" s="7">
        <v>3</v>
      </c>
      <c r="B7" s="8" t="s">
        <v>30</v>
      </c>
      <c r="C7" s="8" t="s">
        <v>31</v>
      </c>
      <c r="D7" s="8" t="s">
        <v>32</v>
      </c>
      <c r="E7" s="8" t="s">
        <v>33</v>
      </c>
      <c r="F7" s="9">
        <v>50</v>
      </c>
      <c r="G7" s="10">
        <v>2</v>
      </c>
      <c r="H7" s="10">
        <v>3</v>
      </c>
      <c r="I7" s="10">
        <v>0</v>
      </c>
      <c r="J7" s="10">
        <v>0</v>
      </c>
      <c r="K7" s="10">
        <v>10</v>
      </c>
      <c r="L7" s="10">
        <v>10</v>
      </c>
      <c r="M7" s="10">
        <v>10</v>
      </c>
      <c r="N7" s="12">
        <v>13</v>
      </c>
      <c r="O7" s="12">
        <v>13</v>
      </c>
      <c r="P7" s="12">
        <v>15</v>
      </c>
      <c r="Q7" s="12">
        <v>27</v>
      </c>
      <c r="R7" s="12">
        <v>19</v>
      </c>
      <c r="S7" s="11" t="s">
        <v>34</v>
      </c>
    </row>
    <row r="8" spans="1:19" ht="31.5" x14ac:dyDescent="0.25">
      <c r="A8" s="7">
        <v>4</v>
      </c>
      <c r="B8" s="8" t="s">
        <v>35</v>
      </c>
      <c r="C8" s="8" t="s">
        <v>36</v>
      </c>
      <c r="D8" s="8" t="s">
        <v>37</v>
      </c>
      <c r="E8" s="13">
        <v>723246077</v>
      </c>
      <c r="F8" s="9">
        <v>95</v>
      </c>
      <c r="G8" s="10"/>
      <c r="H8" s="10"/>
      <c r="I8" s="10"/>
      <c r="J8" s="10"/>
      <c r="K8" s="10"/>
      <c r="L8" s="10"/>
      <c r="M8" s="10"/>
      <c r="N8" s="12"/>
      <c r="O8" s="12"/>
      <c r="P8" s="12"/>
      <c r="Q8" s="12"/>
      <c r="R8" s="12"/>
      <c r="S8" s="14" t="s">
        <v>38</v>
      </c>
    </row>
    <row r="9" spans="1:19" ht="66" customHeight="1" x14ac:dyDescent="0.25">
      <c r="A9" s="7">
        <v>5</v>
      </c>
      <c r="B9" s="8" t="s">
        <v>35</v>
      </c>
      <c r="C9" s="8" t="s">
        <v>39</v>
      </c>
      <c r="D9" s="8" t="s">
        <v>40</v>
      </c>
      <c r="E9" s="15" t="s">
        <v>62</v>
      </c>
      <c r="F9" s="9">
        <v>100</v>
      </c>
      <c r="G9" s="10">
        <v>3</v>
      </c>
      <c r="H9" s="10">
        <v>4</v>
      </c>
      <c r="I9" s="10">
        <v>8</v>
      </c>
      <c r="J9" s="10">
        <v>10</v>
      </c>
      <c r="K9" s="10">
        <v>5</v>
      </c>
      <c r="L9" s="10">
        <v>6</v>
      </c>
      <c r="M9" s="10">
        <v>10</v>
      </c>
      <c r="N9" s="10">
        <v>3</v>
      </c>
      <c r="O9" s="10">
        <v>6</v>
      </c>
      <c r="P9" s="10">
        <v>4</v>
      </c>
      <c r="Q9" s="10">
        <v>5</v>
      </c>
      <c r="R9" s="10">
        <v>7</v>
      </c>
      <c r="S9" s="14" t="s">
        <v>41</v>
      </c>
    </row>
    <row r="10" spans="1:19" ht="15.75" x14ac:dyDescent="0.25">
      <c r="A10" s="7"/>
      <c r="B10" s="16"/>
      <c r="C10" s="8"/>
      <c r="D10" s="8"/>
      <c r="E10" s="10" t="s">
        <v>42</v>
      </c>
      <c r="F10" s="9">
        <f>SUM(F5:F9)</f>
        <v>415</v>
      </c>
      <c r="G10" s="10">
        <f t="shared" ref="G10:R10" si="0">SUM(G9:G9)</f>
        <v>3</v>
      </c>
      <c r="H10" s="10">
        <f t="shared" si="0"/>
        <v>4</v>
      </c>
      <c r="I10" s="10">
        <f t="shared" si="0"/>
        <v>8</v>
      </c>
      <c r="J10" s="10">
        <f t="shared" si="0"/>
        <v>10</v>
      </c>
      <c r="K10" s="10">
        <f t="shared" si="0"/>
        <v>5</v>
      </c>
      <c r="L10" s="10">
        <f t="shared" si="0"/>
        <v>6</v>
      </c>
      <c r="M10" s="10">
        <f t="shared" si="0"/>
        <v>10</v>
      </c>
      <c r="N10" s="10">
        <f t="shared" si="0"/>
        <v>3</v>
      </c>
      <c r="O10" s="10">
        <f t="shared" si="0"/>
        <v>6</v>
      </c>
      <c r="P10" s="10">
        <f t="shared" si="0"/>
        <v>4</v>
      </c>
      <c r="Q10" s="10">
        <f t="shared" si="0"/>
        <v>5</v>
      </c>
      <c r="R10" s="10">
        <f t="shared" si="0"/>
        <v>7</v>
      </c>
      <c r="S10" s="17"/>
    </row>
    <row r="11" spans="1:19" ht="25.5" customHeight="1" x14ac:dyDescent="0.25">
      <c r="A11" s="48" t="s">
        <v>43</v>
      </c>
      <c r="B11" s="48"/>
      <c r="C11" s="48"/>
      <c r="D11" s="48"/>
      <c r="E11" s="48"/>
      <c r="F11" s="4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7"/>
    </row>
    <row r="12" spans="1:19" ht="21.75" customHeight="1" x14ac:dyDescent="0.25">
      <c r="A12" s="7">
        <v>6</v>
      </c>
      <c r="B12" s="8" t="s">
        <v>44</v>
      </c>
      <c r="C12" s="8" t="s">
        <v>45</v>
      </c>
      <c r="D12" s="8" t="s">
        <v>46</v>
      </c>
      <c r="E12" s="19">
        <v>517893264</v>
      </c>
      <c r="F12" s="20">
        <v>40</v>
      </c>
      <c r="G12" s="10">
        <v>7</v>
      </c>
      <c r="H12" s="10">
        <v>9</v>
      </c>
      <c r="I12" s="10">
        <v>12</v>
      </c>
      <c r="J12" s="10">
        <v>12</v>
      </c>
      <c r="K12" s="10">
        <v>13</v>
      </c>
      <c r="L12" s="10">
        <v>13</v>
      </c>
      <c r="M12" s="10">
        <v>13</v>
      </c>
      <c r="N12" s="10">
        <v>13</v>
      </c>
      <c r="O12" s="10">
        <v>13</v>
      </c>
      <c r="P12" s="10">
        <v>29</v>
      </c>
      <c r="Q12" s="10">
        <v>26</v>
      </c>
      <c r="R12" s="10">
        <v>24</v>
      </c>
      <c r="S12" s="11" t="s">
        <v>47</v>
      </c>
    </row>
    <row r="13" spans="1:19" ht="90.75" customHeight="1" x14ac:dyDescent="0.25">
      <c r="A13" s="7">
        <v>7</v>
      </c>
      <c r="B13" s="8" t="s">
        <v>48</v>
      </c>
      <c r="C13" s="8" t="s">
        <v>49</v>
      </c>
      <c r="D13" s="8" t="s">
        <v>32</v>
      </c>
      <c r="E13" s="45">
        <v>505161063</v>
      </c>
      <c r="F13" s="20">
        <v>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 t="s">
        <v>61</v>
      </c>
    </row>
    <row r="14" spans="1:19" ht="72.75" customHeight="1" x14ac:dyDescent="0.25">
      <c r="A14" s="7">
        <v>8</v>
      </c>
      <c r="B14" s="8" t="s">
        <v>48</v>
      </c>
      <c r="C14" s="8" t="s">
        <v>50</v>
      </c>
      <c r="D14" s="8" t="s">
        <v>32</v>
      </c>
      <c r="E14" s="8">
        <v>515777468</v>
      </c>
      <c r="F14" s="20">
        <v>24</v>
      </c>
      <c r="G14" s="10">
        <v>10</v>
      </c>
      <c r="H14" s="10">
        <v>1</v>
      </c>
      <c r="I14" s="10">
        <v>2</v>
      </c>
      <c r="J14" s="10">
        <v>2</v>
      </c>
      <c r="K14" s="10">
        <v>2</v>
      </c>
      <c r="L14" s="10">
        <v>2</v>
      </c>
      <c r="M14" s="10">
        <v>2</v>
      </c>
      <c r="N14" s="10">
        <v>7</v>
      </c>
      <c r="O14" s="10">
        <v>5</v>
      </c>
      <c r="P14" s="10">
        <v>21</v>
      </c>
      <c r="Q14" s="10">
        <v>18</v>
      </c>
      <c r="R14" s="10">
        <v>14</v>
      </c>
      <c r="S14" s="11" t="s">
        <v>51</v>
      </c>
    </row>
    <row r="15" spans="1:19" ht="39.950000000000003" customHeight="1" x14ac:dyDescent="0.25">
      <c r="A15" s="7">
        <v>9</v>
      </c>
      <c r="B15" s="8" t="s">
        <v>52</v>
      </c>
      <c r="C15" s="8" t="s">
        <v>53</v>
      </c>
      <c r="D15" s="8" t="s">
        <v>32</v>
      </c>
      <c r="E15" s="8" t="s">
        <v>54</v>
      </c>
      <c r="F15" s="20">
        <v>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7" t="s">
        <v>55</v>
      </c>
    </row>
    <row r="16" spans="1:19" ht="52.5" customHeight="1" x14ac:dyDescent="0.25">
      <c r="A16" s="7">
        <v>10</v>
      </c>
      <c r="B16" s="8" t="s">
        <v>56</v>
      </c>
      <c r="C16" s="8" t="s">
        <v>57</v>
      </c>
      <c r="D16" s="8" t="s">
        <v>32</v>
      </c>
      <c r="E16" s="8" t="s">
        <v>58</v>
      </c>
      <c r="F16" s="20">
        <v>15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 t="s">
        <v>59</v>
      </c>
    </row>
    <row r="17" spans="1:19" ht="15.75" x14ac:dyDescent="0.25">
      <c r="A17" s="7"/>
      <c r="B17" s="21"/>
      <c r="C17" s="21"/>
      <c r="D17" s="21"/>
      <c r="E17" s="22" t="s">
        <v>42</v>
      </c>
      <c r="F17" s="20">
        <f>SUM(F12:F16)</f>
        <v>96</v>
      </c>
      <c r="G17" s="23" t="e">
        <f>SUM(#REF!)</f>
        <v>#REF!</v>
      </c>
      <c r="H17" s="23" t="e">
        <f>SUM(#REF!)</f>
        <v>#REF!</v>
      </c>
      <c r="I17" s="23" t="e">
        <f>SUM(#REF!)</f>
        <v>#REF!</v>
      </c>
      <c r="J17" s="23" t="e">
        <f>SUM(#REF!)</f>
        <v>#REF!</v>
      </c>
      <c r="K17" s="23" t="e">
        <f>SUM(#REF!)</f>
        <v>#REF!</v>
      </c>
      <c r="L17" s="23" t="e">
        <f>SUM(#REF!)</f>
        <v>#REF!</v>
      </c>
      <c r="M17" s="23" t="e">
        <f>SUM(#REF!)</f>
        <v>#REF!</v>
      </c>
      <c r="N17" s="23" t="e">
        <f>SUM(#REF!)</f>
        <v>#REF!</v>
      </c>
      <c r="O17" s="23" t="e">
        <f>SUM(#REF!)</f>
        <v>#REF!</v>
      </c>
      <c r="P17" s="23" t="e">
        <f>SUM(#REF!)</f>
        <v>#REF!</v>
      </c>
      <c r="Q17" s="23" t="e">
        <f>SUM(#REF!)</f>
        <v>#REF!</v>
      </c>
      <c r="R17" s="23" t="e">
        <f>SUM(#REF!)</f>
        <v>#REF!</v>
      </c>
      <c r="S17" s="17"/>
    </row>
    <row r="18" spans="1:19" ht="25.5" customHeight="1" x14ac:dyDescent="0.25">
      <c r="A18" s="49"/>
      <c r="B18" s="49"/>
      <c r="C18" s="49"/>
      <c r="D18" s="49"/>
      <c r="E18" s="49"/>
      <c r="F18" s="49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6"/>
    </row>
    <row r="19" spans="1:19" ht="15.75" x14ac:dyDescent="0.25">
      <c r="A19" s="25"/>
      <c r="B19" s="26"/>
      <c r="D19" s="27"/>
      <c r="E19" s="28"/>
    </row>
    <row r="20" spans="1:19" ht="15.75" x14ac:dyDescent="0.25">
      <c r="A20" s="25"/>
      <c r="B20" s="26"/>
      <c r="D20" s="27"/>
      <c r="E20" s="29"/>
    </row>
    <row r="21" spans="1:19" ht="15.75" x14ac:dyDescent="0.25">
      <c r="A21" s="25"/>
      <c r="E21" s="29"/>
    </row>
    <row r="22" spans="1:19" ht="15.75" x14ac:dyDescent="0.25">
      <c r="A22" s="25"/>
      <c r="C22" s="27"/>
      <c r="E22" s="29"/>
    </row>
    <row r="23" spans="1:19" ht="55.5" customHeight="1" x14ac:dyDescent="0.25">
      <c r="A23" s="25"/>
      <c r="B23" s="27"/>
      <c r="E23" s="30"/>
    </row>
    <row r="24" spans="1:19" ht="50.45" customHeight="1" x14ac:dyDescent="0.25">
      <c r="A24" s="25"/>
      <c r="B24" s="27"/>
      <c r="E24" s="29"/>
    </row>
    <row r="25" spans="1:19" ht="26.25" customHeight="1" x14ac:dyDescent="0.25">
      <c r="B25" s="50"/>
      <c r="C25" s="50"/>
      <c r="D25" s="50"/>
      <c r="E25" s="50"/>
    </row>
    <row r="26" spans="1:19" ht="15.75" x14ac:dyDescent="0.25">
      <c r="A26" s="25"/>
      <c r="E26" s="29"/>
    </row>
    <row r="27" spans="1:19" ht="36.950000000000003" customHeight="1" x14ac:dyDescent="0.25">
      <c r="A27" s="25"/>
      <c r="E27" s="28"/>
    </row>
    <row r="28" spans="1:19" ht="36.950000000000003" customHeight="1" x14ac:dyDescent="0.25">
      <c r="A28" s="25"/>
      <c r="B28" s="27"/>
      <c r="E28" s="28"/>
    </row>
    <row r="29" spans="1:19" ht="15.75" x14ac:dyDescent="0.25">
      <c r="A29" s="25"/>
      <c r="B29" s="50"/>
      <c r="C29" s="50"/>
      <c r="D29" s="50"/>
      <c r="E29" s="5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9" ht="15.75" x14ac:dyDescent="0.25">
      <c r="A30" s="25"/>
      <c r="B30" s="31"/>
      <c r="C30" s="31"/>
      <c r="D30" s="32"/>
      <c r="E30" s="33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9" x14ac:dyDescent="0.25">
      <c r="A31" s="31"/>
      <c r="B31" s="50"/>
      <c r="C31" s="50"/>
      <c r="D31" s="50"/>
      <c r="E31" s="5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9" ht="15.75" x14ac:dyDescent="0.25">
      <c r="A32" s="25"/>
      <c r="B32" s="31"/>
      <c r="C32" s="31"/>
      <c r="D32" s="31"/>
      <c r="E32" s="34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15.75" x14ac:dyDescent="0.25">
      <c r="A33" s="25"/>
      <c r="B33" s="31"/>
      <c r="C33" s="31"/>
      <c r="D33" s="31"/>
      <c r="E33" s="35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5.75" x14ac:dyDescent="0.25">
      <c r="A34" s="25"/>
      <c r="B34" s="26"/>
      <c r="C34" s="31"/>
      <c r="D34" s="32"/>
      <c r="E34" s="34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15.75" x14ac:dyDescent="0.25">
      <c r="A35" s="25"/>
      <c r="B35" s="51"/>
      <c r="C35" s="51"/>
      <c r="D35" s="51"/>
      <c r="E35" s="5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30" customHeight="1" x14ac:dyDescent="0.25">
      <c r="A36" s="25"/>
      <c r="B36" s="31"/>
      <c r="C36" s="31"/>
      <c r="D36" s="31"/>
      <c r="E36" s="33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53.25" customHeight="1" x14ac:dyDescent="0.25">
      <c r="A37" s="31"/>
      <c r="B37" s="31"/>
      <c r="C37" s="31"/>
      <c r="D37" s="31"/>
      <c r="E37" s="35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24.4" customHeight="1" x14ac:dyDescent="0.25">
      <c r="A38" s="31"/>
      <c r="B38" s="31"/>
      <c r="C38" s="31"/>
      <c r="D38" s="31"/>
      <c r="E38" s="35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32.25" customHeight="1" x14ac:dyDescent="0.25">
      <c r="A39" s="31"/>
      <c r="B39" s="31"/>
      <c r="C39" s="31"/>
      <c r="D39" s="31"/>
      <c r="E39" s="35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5">
      <c r="A40" s="31"/>
      <c r="B40" s="31"/>
      <c r="C40" s="31"/>
      <c r="D40" s="31"/>
      <c r="E40" s="33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x14ac:dyDescent="0.25">
      <c r="A41" s="31"/>
      <c r="B41" s="32"/>
      <c r="C41" s="31"/>
      <c r="D41" s="31"/>
      <c r="E41" s="34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50.45" customHeight="1" x14ac:dyDescent="0.25">
      <c r="A42" s="25"/>
      <c r="B42" s="32"/>
      <c r="C42" s="31"/>
      <c r="D42" s="31"/>
      <c r="E42" s="33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15.75" x14ac:dyDescent="0.25">
      <c r="A43" s="25"/>
      <c r="B43" s="36"/>
      <c r="C43" s="36"/>
      <c r="D43" s="36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</row>
    <row r="44" spans="1:18" ht="25.5" customHeight="1" x14ac:dyDescent="0.25">
      <c r="A44" s="52"/>
      <c r="B44" s="52"/>
      <c r="C44" s="52"/>
      <c r="D44" s="52"/>
      <c r="E44" s="52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ht="15.75" x14ac:dyDescent="0.25">
      <c r="A45" s="25"/>
      <c r="B45" s="40"/>
      <c r="C45" s="25"/>
      <c r="D45" s="25"/>
      <c r="E45" s="25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18" ht="15.75" x14ac:dyDescent="0.25">
      <c r="A46" s="41"/>
      <c r="B46" s="40"/>
      <c r="C46" s="25"/>
      <c r="D46" s="25"/>
      <c r="E46" s="25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ht="15.75" x14ac:dyDescent="0.25">
      <c r="A47" s="25"/>
      <c r="B47" s="40"/>
      <c r="C47" s="25"/>
      <c r="D47" s="25"/>
      <c r="E47" s="25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ht="40.700000000000003" customHeight="1" x14ac:dyDescent="0.25">
      <c r="A48" s="25"/>
      <c r="B48" s="40"/>
      <c r="C48" s="25"/>
      <c r="D48" s="25"/>
      <c r="E48" s="25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ht="33" customHeight="1" x14ac:dyDescent="0.25">
      <c r="A49" s="25"/>
      <c r="B49" s="40"/>
      <c r="C49" s="25"/>
      <c r="D49" s="25"/>
      <c r="E49" s="25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ht="15.75" x14ac:dyDescent="0.25">
      <c r="A50" s="25"/>
      <c r="B50" s="40"/>
      <c r="C50" s="25"/>
      <c r="D50" s="25"/>
      <c r="E50" s="25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ht="26.25" customHeight="1" x14ac:dyDescent="0.25">
      <c r="A51" s="25"/>
      <c r="B51" s="40"/>
      <c r="C51" s="25"/>
      <c r="D51" s="25"/>
      <c r="E51" s="25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.75" x14ac:dyDescent="0.25">
      <c r="A52" s="25"/>
      <c r="B52" s="40"/>
      <c r="C52" s="25"/>
      <c r="D52" s="25"/>
      <c r="E52" s="25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27" customHeight="1" x14ac:dyDescent="0.25">
      <c r="A53" s="25"/>
      <c r="B53" s="40"/>
      <c r="C53" s="25"/>
      <c r="D53" s="25"/>
      <c r="E53" s="25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ht="15.75" x14ac:dyDescent="0.25">
      <c r="A54" s="25"/>
      <c r="B54" s="40"/>
      <c r="C54" s="25"/>
      <c r="D54" s="25"/>
      <c r="E54" s="25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ht="37.700000000000003" customHeight="1" x14ac:dyDescent="0.25">
      <c r="A55" s="25"/>
      <c r="B55" s="40"/>
      <c r="C55" s="25"/>
      <c r="D55" s="25"/>
      <c r="E55" s="25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ht="32.25" customHeight="1" x14ac:dyDescent="0.25">
      <c r="A56" s="52"/>
      <c r="B56" s="52"/>
      <c r="C56" s="52"/>
      <c r="D56" s="52"/>
      <c r="E56" s="52"/>
      <c r="F56" s="52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1:18" ht="15.75" x14ac:dyDescent="0.25">
      <c r="A57" s="25"/>
      <c r="B57" s="40"/>
      <c r="C57" s="40"/>
      <c r="D57" s="40"/>
      <c r="E57" s="25"/>
      <c r="F57" s="42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ht="15.75" x14ac:dyDescent="0.25">
      <c r="A58" s="25"/>
      <c r="B58" s="40"/>
      <c r="C58" s="25"/>
      <c r="D58" s="25"/>
      <c r="E58" s="25"/>
      <c r="F58" s="42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47.45" customHeight="1" x14ac:dyDescent="0.25">
      <c r="A59" s="25"/>
      <c r="B59" s="40"/>
      <c r="C59" s="25"/>
      <c r="D59" s="25"/>
      <c r="E59" s="43"/>
      <c r="F59" s="42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ht="27" customHeight="1" x14ac:dyDescent="0.25">
      <c r="A60" s="25"/>
      <c r="B60" s="40"/>
      <c r="C60" s="25"/>
      <c r="D60" s="25"/>
      <c r="E60" s="25"/>
      <c r="F60" s="42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ht="15.75" x14ac:dyDescent="0.25">
      <c r="A61" s="25"/>
      <c r="B61" s="40"/>
      <c r="C61" s="25"/>
      <c r="D61" s="25"/>
      <c r="E61" s="25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ht="44.45" customHeight="1" x14ac:dyDescent="0.25">
      <c r="A62" s="25"/>
      <c r="B62" s="40"/>
      <c r="C62" s="25"/>
      <c r="D62" s="25"/>
      <c r="E62" s="25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ht="15.75" x14ac:dyDescent="0.25">
      <c r="A63" s="25"/>
      <c r="B63" s="40"/>
      <c r="C63" s="25"/>
      <c r="D63" s="25"/>
      <c r="E63" s="25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31.5" customHeight="1" x14ac:dyDescent="0.25">
      <c r="A64" s="25"/>
      <c r="B64" s="40"/>
      <c r="C64" s="25"/>
      <c r="D64" s="25"/>
      <c r="E64" s="25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ht="15.75" x14ac:dyDescent="0.25">
      <c r="A65" s="25"/>
      <c r="B65" s="40"/>
      <c r="C65" s="25"/>
      <c r="D65" s="25"/>
      <c r="E65" s="43"/>
      <c r="F65" s="42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ht="30" customHeight="1" x14ac:dyDescent="0.25">
      <c r="A66" s="25"/>
      <c r="B66" s="40"/>
      <c r="C66" s="25"/>
      <c r="D66" s="25"/>
      <c r="E66" s="25"/>
      <c r="F66" s="42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1:18" ht="15.75" x14ac:dyDescent="0.25">
      <c r="A67" s="25"/>
      <c r="B67" s="40"/>
      <c r="C67" s="25"/>
      <c r="D67" s="25"/>
      <c r="E67" s="39"/>
      <c r="F67" s="37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1:18" ht="15.75" x14ac:dyDescent="0.25">
      <c r="A68" s="25"/>
      <c r="B68" s="40"/>
      <c r="C68" s="25"/>
      <c r="D68" s="25"/>
      <c r="E68" s="39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18" ht="26.25" customHeight="1" x14ac:dyDescent="0.25">
      <c r="A69" s="44"/>
      <c r="B69" s="44"/>
      <c r="C69" s="44"/>
      <c r="D69" s="44"/>
      <c r="E69" s="4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30" customHeight="1" x14ac:dyDescent="0.25">
      <c r="E70" s="27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</row>
  </sheetData>
  <mergeCells count="15">
    <mergeCell ref="A56:F56"/>
    <mergeCell ref="G56:R56"/>
    <mergeCell ref="F68:R68"/>
    <mergeCell ref="F69:R69"/>
    <mergeCell ref="F70:R70"/>
    <mergeCell ref="B29:E29"/>
    <mergeCell ref="B31:E31"/>
    <mergeCell ref="B35:E35"/>
    <mergeCell ref="A44:F44"/>
    <mergeCell ref="G44:R44"/>
    <mergeCell ref="A2:F2"/>
    <mergeCell ref="A4:F4"/>
    <mergeCell ref="A11:F11"/>
    <mergeCell ref="A18:F18"/>
    <mergeCell ref="B25:E2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7132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Marta (PS)</dc:creator>
  <cp:lastModifiedBy>Chwalibóg Ewa (AO)</cp:lastModifiedBy>
  <cp:revision>866</cp:revision>
  <cp:lastPrinted>2020-08-10T07:15:24Z</cp:lastPrinted>
  <dcterms:created xsi:type="dcterms:W3CDTF">2020-02-13T07:20:36Z</dcterms:created>
  <dcterms:modified xsi:type="dcterms:W3CDTF">2021-01-05T09:03:45Z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Urzad Miasta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